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tabRatio="694" activeTab="0"/>
  </bookViews>
  <sheets>
    <sheet name="потери в сетях" sheetId="1" r:id="rId1"/>
  </sheets>
  <definedNames>
    <definedName name="_xlnm.Print_Area" localSheetId="0">'потери в сетях'!$A$1:$O$13</definedName>
  </definedNames>
  <calcPr fullCalcOnLoad="1" fullPrecision="0"/>
</workbook>
</file>

<file path=xl/sharedStrings.xml><?xml version="1.0" encoding="utf-8"?>
<sst xmlns="http://schemas.openxmlformats.org/spreadsheetml/2006/main" count="30" uniqueCount="22">
  <si>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</si>
  <si>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</si>
  <si>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</si>
  <si>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</si>
  <si>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</si>
  <si>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</si>
  <si>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</si>
  <si>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</si>
  <si>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кВт*час</t>
  </si>
  <si>
    <t>декабрь</t>
  </si>
  <si>
    <t>ноябрь</t>
  </si>
  <si>
    <t>октябрь</t>
  </si>
  <si>
    <t>Собственные нужды</t>
  </si>
  <si>
    <t xml:space="preserve"> январь</t>
  </si>
  <si>
    <t>Показатели</t>
  </si>
  <si>
    <t>Един. измер.</t>
  </si>
  <si>
    <t>с. Самбург</t>
  </si>
  <si>
    <t>с. Толька</t>
  </si>
  <si>
    <t>2017 год</t>
  </si>
  <si>
    <t>Потери в сетях ООО "Самбургские электрические сети" при передаче электрической энергии потребителям  в 2017году</t>
  </si>
  <si>
    <t>потери в сетях в т.ч.</t>
  </si>
  <si>
    <t>Технологические потери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</si>
</sst>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0.000"/>
    <numFmt numFmtId="182" formatCode="0.00000"/>
    <numFmt numFmtId="183" formatCode="_-* #,##0_р_._-;\-* #,##0_р_._-;_-* &quot;-&quot;??_р_._-;_-@_-"/>
    <numFmt numFmtId="184" formatCode="0.0000"/>
    <numFmt numFmtId="185" formatCode="_-* #,##0_р_._-;\-* #,##0_р_._-;_-* &quot;-&quot;???_р_._-;_-@_-"/>
    <numFmt numFmtId="186" formatCode="_(* #,##0.0_);_(* \(#,##0.0\);_(* &quot;-&quot;??_);_(@_)"/>
    <numFmt numFmtId="187" formatCode="0.0"/>
    <numFmt numFmtId="188" formatCode="_(* #,##0.000_);_(* \(#,##0.000\);_(* &quot;-&quot;??_);_(@_)"/>
    <numFmt numFmtId="189" formatCode="_-* #,##0.000_р_._-;\-* #,##0.000_р_._-;_-* &quot;-&quot;??_р_._-;_-@_-"/>
    <numFmt numFmtId="190" formatCode="_-* #,##0.0_р_._-;\-* #,##0.0_р_._-;_-* &quot;-&quot;??_р_._-;_-@_-"/>
    <numFmt numFmtId="191" formatCode="_-* #,##0.00000_р_._-;\-* #,##0.00000_р_._-;_-* &quot;-&quot;?????_р_._-;_-@_-"/>
    <numFmt numFmtId="192" formatCode="0.0000000"/>
    <numFmt numFmtId="193" formatCode="0.00000000"/>
    <numFmt numFmtId="194" formatCode="0.000000"/>
    <numFmt numFmtId="195" formatCode="_(* #,##0.0000_);_(* \(#,##0.0000\);_(* &quot;-&quot;??_);_(@_)"/>
    <numFmt numFmtId="196" formatCode="_-* #,##0.000000_р_._-;\-* #,##0.000000_р_._-;_-* &quot;-&quot;??????_р_._-;_-@_-"/>
    <numFmt numFmtId="197" formatCode="_(* #,##0.00000_);_(* \(#,##0.00000\);_(* &quot;-&quot;??_);_(@_)"/>
    <numFmt numFmtId="198" formatCode="_-* #,##0.000_р_._-;\-* #,##0.000_р_._-;_-* &quot;-&quot;???_р_._-;_-@_-"/>
    <numFmt numFmtId="199" formatCode="0.000000000"/>
    <numFmt numFmtId="200" formatCode="0.0000000000"/>
    <numFmt numFmtId="201" formatCode="_-* #,##0.0000_р_._-;\-* #,##0.0000_р_._-;_-* &quot;-&quot;??_р_._-;_-@_-"/>
    <numFmt numFmtId="202" formatCode="_-* #,##0.0_р_._-;\-* #,##0.0_р_._-;_-* &quot;-&quot;?_р_._-;_-@_-"/>
    <numFmt numFmtId="203" formatCode="000000"/>
    <numFmt numFmtId="204" formatCode="_-* #,##0.0000_р_._-;\-* #,##0.0000_р_._-;_-* &quot;-&quot;????_р_._-;_-@_-"/>
    <numFmt numFmtId="205" formatCode="#,##0.00_ ;\-#,##0.00\ "/>
    <numFmt numFmtId="206" formatCode="#,##0.0"/>
    <numFmt numFmtId="207" formatCode="_-* #,##0.00_р_._-;\-* #,##0.00_р_._-;_-* &quot;-&quot;???_р_._-;_-@_-"/>
    <numFmt numFmtId="208" formatCode="#,##0_ ;\-#,##0\ "/>
    <numFmt numFmtId="209" formatCode="#,##0.000"/>
    <numFmt numFmtId="210" formatCode="#,##0.0000"/>
    <numFmt numFmtId="211" formatCode="#,##0.00000"/>
    <numFmt numFmtId="212" formatCode="#,##0.000000"/>
    <numFmt numFmtId="213" formatCode="[$-FC19]d\ mmmm\ yyyy\ &quot;г.&quot;"/>
  </numFmts>
  <fonts count="56">
    <font>
      <sz val="10"/>
      <name val="Arial"/>
      <family val="0"/>
    </font>
    <font>
      <sz val="8"/>
      <name val="Arial"/>
      <family val="2"/>
    </font>
    <font>
      <b/>
      <sz val="8"/>
      <name val="Arial Cyr"/>
      <family val="2"/>
    </font>
    <font>
      <sz val="8"/>
      <name val="Arial Cyr"/>
      <family val="2"/>
    </font>
    <font>
      <sz val="8"/>
      <color indexed="8"/>
      <name val="Arial Cyr"/>
      <family val="2"/>
    </font>
    <font>
      <sz val="9"/>
      <name val="Arial Cyr"/>
      <family val="2"/>
    </font>
    <font>
      <sz val="9"/>
      <color indexed="8"/>
      <name val="Arial Cyr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7"/>
      <color indexed="8"/>
      <name val="Arial Cyr"/>
      <family val="2"/>
    </font>
    <font>
      <b/>
      <sz val="9"/>
      <color indexed="8"/>
      <name val="Arial Cyr"/>
      <family val="2"/>
    </font>
    <font>
      <b/>
      <sz val="12"/>
      <color indexed="8"/>
      <name val="Arial Cyr"/>
      <family val="0"/>
    </font>
    <font>
      <b/>
      <sz val="9.5"/>
      <name val="Arial Cyr"/>
      <family val="0"/>
    </font>
    <font>
      <sz val="9.5"/>
      <name val="Arial"/>
      <family val="2"/>
    </font>
    <font>
      <sz val="9.5"/>
      <name val="Arial Cyr"/>
      <family val="2"/>
    </font>
    <font>
      <sz val="9.5"/>
      <color indexed="8"/>
      <name val="Arial Cyr"/>
      <family val="0"/>
    </font>
    <font>
      <sz val="10"/>
      <color indexed="10"/>
      <name val="Arial"/>
      <family val="2"/>
    </font>
    <font>
      <sz val="8"/>
      <color indexed="10"/>
      <name val="Arial Cyr"/>
      <family val="2"/>
    </font>
    <font>
      <sz val="9.5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3" fillId="0" borderId="0" xfId="60" applyNumberFormat="1" applyFont="1" applyFill="1" applyBorder="1" applyAlignment="1">
      <alignment/>
    </xf>
    <xf numFmtId="3" fontId="2" fillId="0" borderId="0" xfId="6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3" fontId="15" fillId="0" borderId="10" xfId="0" applyNumberFormat="1" applyFont="1" applyFill="1" applyBorder="1" applyAlignment="1">
      <alignment horizontal="right"/>
    </xf>
    <xf numFmtId="3" fontId="16" fillId="0" borderId="10" xfId="0" applyNumberFormat="1" applyFont="1" applyBorder="1" applyAlignment="1">
      <alignment horizontal="right"/>
    </xf>
    <xf numFmtId="3" fontId="17" fillId="0" borderId="10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3" fontId="15" fillId="0" borderId="0" xfId="0" applyNumberFormat="1" applyFont="1" applyFill="1" applyBorder="1" applyAlignment="1">
      <alignment horizontal="right"/>
    </xf>
    <xf numFmtId="3" fontId="10" fillId="0" borderId="0" xfId="0" applyNumberFormat="1" applyFont="1" applyBorder="1" applyAlignment="1">
      <alignment horizontal="center"/>
    </xf>
    <xf numFmtId="3" fontId="16" fillId="0" borderId="0" xfId="60" applyNumberFormat="1" applyFont="1" applyBorder="1" applyAlignment="1">
      <alignment horizontal="right"/>
    </xf>
    <xf numFmtId="3" fontId="18" fillId="0" borderId="0" xfId="0" applyNumberFormat="1" applyFont="1" applyAlignment="1">
      <alignment/>
    </xf>
    <xf numFmtId="3" fontId="19" fillId="0" borderId="0" xfId="6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 horizontal="right"/>
    </xf>
    <xf numFmtId="3" fontId="21" fillId="0" borderId="0" xfId="0" applyNumberFormat="1" applyFont="1" applyBorder="1" applyAlignment="1">
      <alignment horizontal="center"/>
    </xf>
    <xf numFmtId="3" fontId="1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3" fontId="14" fillId="0" borderId="10" xfId="6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3" fontId="16" fillId="0" borderId="10" xfId="60" applyNumberFormat="1" applyFont="1" applyBorder="1" applyAlignment="1">
      <alignment horizontal="right"/>
    </xf>
    <xf numFmtId="0" fontId="11" fillId="33" borderId="10" xfId="0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view="pageBreakPreview" zoomScaleSheetLayoutView="100" zoomScalePageLayoutView="0" workbookViewId="0" topLeftCell="A1">
      <selection activeCell="A24" sqref="A24"/>
    </sheetView>
  </sheetViews>
  <sheetFormatPr defaultColWidth="9.140625" defaultRowHeight="12.75"/>
  <cols>
    <col min="1" max="1" width="27.421875" style="0" customWidth="1"/>
    <col min="2" max="2" width="5.8515625" style="0" customWidth="1"/>
    <col min="3" max="3" width="7.8515625" style="2" customWidth="1"/>
    <col min="4" max="4" width="8.421875" style="2" customWidth="1"/>
    <col min="5" max="6" width="8.140625" style="2" customWidth="1"/>
    <col min="7" max="7" width="8.00390625" style="2" customWidth="1"/>
    <col min="8" max="8" width="8.57421875" style="2" customWidth="1"/>
    <col min="9" max="9" width="7.8515625" style="2" customWidth="1"/>
    <col min="10" max="10" width="7.7109375" style="2" customWidth="1"/>
    <col min="11" max="11" width="8.7109375" style="2" customWidth="1"/>
    <col min="12" max="12" width="8.421875" style="2" customWidth="1"/>
    <col min="13" max="13" width="8.140625" style="18" customWidth="1"/>
    <col min="14" max="14" width="8.57421875" style="18" customWidth="1"/>
    <col min="15" max="15" width="10.28125" style="2" customWidth="1"/>
  </cols>
  <sheetData>
    <row r="1" spans="1:15" s="3" customFormat="1" ht="15.7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s="3" customFormat="1" ht="15.75">
      <c r="A2" s="34" t="s">
        <v>19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s="3" customFormat="1" ht="15.7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s="4" customFormat="1" ht="28.5" customHeight="1">
      <c r="A4" s="23" t="s">
        <v>14</v>
      </c>
      <c r="B4" s="24" t="s">
        <v>15</v>
      </c>
      <c r="C4" s="25" t="s">
        <v>13</v>
      </c>
      <c r="D4" s="25" t="s">
        <v>0</v>
      </c>
      <c r="E4" s="25" t="s">
        <v>1</v>
      </c>
      <c r="F4" s="25" t="s">
        <v>2</v>
      </c>
      <c r="G4" s="25" t="s">
        <v>3</v>
      </c>
      <c r="H4" s="26" t="s">
        <v>4</v>
      </c>
      <c r="I4" s="26" t="s">
        <v>5</v>
      </c>
      <c r="J4" s="26" t="s">
        <v>6</v>
      </c>
      <c r="K4" s="26" t="s">
        <v>7</v>
      </c>
      <c r="L4" s="26" t="s">
        <v>11</v>
      </c>
      <c r="M4" s="26" t="s">
        <v>10</v>
      </c>
      <c r="N4" s="26" t="s">
        <v>9</v>
      </c>
      <c r="O4" s="26" t="s">
        <v>18</v>
      </c>
    </row>
    <row r="5" spans="1:15" s="4" customFormat="1" ht="18.75" customHeight="1">
      <c r="A5" s="27" t="s">
        <v>16</v>
      </c>
      <c r="B5" s="24"/>
      <c r="C5" s="25"/>
      <c r="D5" s="25"/>
      <c r="E5" s="25"/>
      <c r="F5" s="25"/>
      <c r="G5" s="25"/>
      <c r="H5" s="26"/>
      <c r="I5" s="26"/>
      <c r="J5" s="26"/>
      <c r="K5" s="26"/>
      <c r="L5" s="26"/>
      <c r="M5" s="26"/>
      <c r="N5" s="26"/>
      <c r="O5" s="26"/>
    </row>
    <row r="6" spans="1:15" ht="20.25" customHeight="1">
      <c r="A6" s="27" t="s">
        <v>20</v>
      </c>
      <c r="B6" s="28" t="s">
        <v>8</v>
      </c>
      <c r="C6" s="29">
        <f>C7+C8</f>
        <v>70453</v>
      </c>
      <c r="D6" s="29">
        <f aca="true" t="shared" si="0" ref="D6:N6">D7+D8</f>
        <v>62782</v>
      </c>
      <c r="E6" s="29">
        <f t="shared" si="0"/>
        <v>82665</v>
      </c>
      <c r="F6" s="29">
        <f t="shared" si="0"/>
        <v>78807</v>
      </c>
      <c r="G6" s="29">
        <f t="shared" si="0"/>
        <v>30624</v>
      </c>
      <c r="H6" s="29">
        <f t="shared" si="0"/>
        <v>25928</v>
      </c>
      <c r="I6" s="29">
        <f t="shared" si="0"/>
        <v>50076</v>
      </c>
      <c r="J6" s="29">
        <f t="shared" si="0"/>
        <v>57328</v>
      </c>
      <c r="K6" s="29">
        <f t="shared" si="0"/>
        <v>9498</v>
      </c>
      <c r="L6" s="29">
        <f t="shared" si="0"/>
        <v>91113</v>
      </c>
      <c r="M6" s="29">
        <f t="shared" si="0"/>
        <v>21147</v>
      </c>
      <c r="N6" s="29">
        <f t="shared" si="0"/>
        <v>93747</v>
      </c>
      <c r="O6" s="29">
        <f>O7+O8</f>
        <v>674168</v>
      </c>
    </row>
    <row r="7" spans="1:15" ht="19.5" customHeight="1">
      <c r="A7" s="30" t="s">
        <v>21</v>
      </c>
      <c r="B7" s="28" t="s">
        <v>8</v>
      </c>
      <c r="C7" s="11">
        <v>28824</v>
      </c>
      <c r="D7" s="11">
        <v>27976</v>
      </c>
      <c r="E7" s="11">
        <v>56769</v>
      </c>
      <c r="F7" s="11">
        <v>56249</v>
      </c>
      <c r="G7" s="11">
        <v>17859</v>
      </c>
      <c r="H7" s="11">
        <v>15155</v>
      </c>
      <c r="I7" s="11">
        <v>42757</v>
      </c>
      <c r="J7" s="11">
        <v>50638</v>
      </c>
      <c r="K7" s="11">
        <v>2378</v>
      </c>
      <c r="L7" s="11">
        <v>76461</v>
      </c>
      <c r="M7" s="12">
        <v>-1047</v>
      </c>
      <c r="N7" s="12">
        <v>66876</v>
      </c>
      <c r="O7" s="31">
        <f>SUM(C7:N7)</f>
        <v>440895</v>
      </c>
    </row>
    <row r="8" spans="1:15" ht="19.5" customHeight="1">
      <c r="A8" s="30" t="s">
        <v>12</v>
      </c>
      <c r="B8" s="28" t="s">
        <v>8</v>
      </c>
      <c r="C8" s="13">
        <v>41629</v>
      </c>
      <c r="D8" s="13">
        <v>34806</v>
      </c>
      <c r="E8" s="13">
        <v>25896</v>
      </c>
      <c r="F8" s="13">
        <v>22558</v>
      </c>
      <c r="G8" s="13">
        <v>12765</v>
      </c>
      <c r="H8" s="13">
        <v>10773</v>
      </c>
      <c r="I8" s="13">
        <v>7319</v>
      </c>
      <c r="J8" s="13">
        <v>6690</v>
      </c>
      <c r="K8" s="13">
        <v>7120</v>
      </c>
      <c r="L8" s="13">
        <v>14652</v>
      </c>
      <c r="M8" s="22">
        <v>22194</v>
      </c>
      <c r="N8" s="22">
        <v>26871</v>
      </c>
      <c r="O8" s="31">
        <f>SUM(C8:N8)</f>
        <v>233273</v>
      </c>
    </row>
    <row r="9" spans="1:15" ht="19.5" customHeight="1">
      <c r="A9" s="27" t="s">
        <v>17</v>
      </c>
      <c r="B9" s="28"/>
      <c r="C9" s="11"/>
      <c r="D9" s="11"/>
      <c r="E9" s="11"/>
      <c r="F9" s="11"/>
      <c r="G9" s="11"/>
      <c r="H9" s="11"/>
      <c r="I9" s="11"/>
      <c r="J9" s="11"/>
      <c r="K9" s="11"/>
      <c r="L9" s="11"/>
      <c r="M9" s="12"/>
      <c r="N9" s="12"/>
      <c r="O9" s="31"/>
    </row>
    <row r="10" spans="1:15" ht="19.5" customHeight="1">
      <c r="A10" s="27" t="s">
        <v>20</v>
      </c>
      <c r="B10" s="32" t="s">
        <v>8</v>
      </c>
      <c r="C10" s="29">
        <f aca="true" t="shared" si="1" ref="C10:N10">C11+C12</f>
        <v>7959</v>
      </c>
      <c r="D10" s="29">
        <f t="shared" si="1"/>
        <v>3000</v>
      </c>
      <c r="E10" s="29">
        <f t="shared" si="1"/>
        <v>5409</v>
      </c>
      <c r="F10" s="29">
        <f t="shared" si="1"/>
        <v>3979</v>
      </c>
      <c r="G10" s="29">
        <f t="shared" si="1"/>
        <v>2969</v>
      </c>
      <c r="H10" s="29">
        <f t="shared" si="1"/>
        <v>1753</v>
      </c>
      <c r="I10" s="29">
        <f t="shared" si="1"/>
        <v>1949</v>
      </c>
      <c r="J10" s="29">
        <f t="shared" si="1"/>
        <v>2356</v>
      </c>
      <c r="K10" s="29">
        <f t="shared" si="1"/>
        <v>3488</v>
      </c>
      <c r="L10" s="29">
        <f t="shared" si="1"/>
        <v>2572</v>
      </c>
      <c r="M10" s="29">
        <f t="shared" si="1"/>
        <v>3576</v>
      </c>
      <c r="N10" s="29">
        <f t="shared" si="1"/>
        <v>2938</v>
      </c>
      <c r="O10" s="29">
        <f>SUM(C10:N10)</f>
        <v>41948</v>
      </c>
    </row>
    <row r="11" spans="1:15" ht="19.5" customHeight="1">
      <c r="A11" s="30" t="s">
        <v>21</v>
      </c>
      <c r="B11" s="32" t="s">
        <v>8</v>
      </c>
      <c r="C11" s="22">
        <v>5667</v>
      </c>
      <c r="D11" s="22">
        <v>1512</v>
      </c>
      <c r="E11" s="22">
        <v>4203</v>
      </c>
      <c r="F11" s="22">
        <v>3055</v>
      </c>
      <c r="G11" s="22">
        <v>2065</v>
      </c>
      <c r="H11" s="22">
        <v>1445</v>
      </c>
      <c r="I11" s="22">
        <v>1705</v>
      </c>
      <c r="J11" s="22">
        <v>2112</v>
      </c>
      <c r="K11" s="22">
        <v>2548</v>
      </c>
      <c r="L11" s="22">
        <v>2522</v>
      </c>
      <c r="M11" s="22">
        <v>3317</v>
      </c>
      <c r="N11" s="22">
        <v>1880</v>
      </c>
      <c r="O11" s="31">
        <f>SUM(C11:N11)</f>
        <v>32031</v>
      </c>
    </row>
    <row r="12" spans="1:15" ht="19.5" customHeight="1">
      <c r="A12" s="30" t="s">
        <v>12</v>
      </c>
      <c r="B12" s="32" t="s">
        <v>8</v>
      </c>
      <c r="C12" s="33">
        <v>2292</v>
      </c>
      <c r="D12" s="33">
        <v>1488</v>
      </c>
      <c r="E12" s="33">
        <v>1206</v>
      </c>
      <c r="F12" s="33">
        <v>924</v>
      </c>
      <c r="G12" s="33">
        <v>904</v>
      </c>
      <c r="H12" s="33">
        <v>308</v>
      </c>
      <c r="I12" s="33">
        <v>244</v>
      </c>
      <c r="J12" s="33">
        <v>244</v>
      </c>
      <c r="K12" s="33">
        <v>940</v>
      </c>
      <c r="L12" s="33">
        <v>50</v>
      </c>
      <c r="M12" s="33">
        <v>259</v>
      </c>
      <c r="N12" s="33">
        <v>1058</v>
      </c>
      <c r="O12" s="31">
        <f>SUM(C12:N12)</f>
        <v>9917</v>
      </c>
    </row>
    <row r="13" spans="1:15" ht="12.75">
      <c r="A13" s="7"/>
      <c r="B13" s="6"/>
      <c r="C13" s="8"/>
      <c r="D13" s="8"/>
      <c r="E13" s="8"/>
      <c r="F13" s="8"/>
      <c r="G13" s="8"/>
      <c r="H13" s="8"/>
      <c r="I13" s="8"/>
      <c r="J13" s="8"/>
      <c r="K13" s="8"/>
      <c r="L13" s="8"/>
      <c r="M13" s="19"/>
      <c r="N13" s="19"/>
      <c r="O13" s="9"/>
    </row>
    <row r="14" spans="1:15" s="1" customFormat="1" ht="14.25">
      <c r="A14" s="5"/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20"/>
      <c r="N14" s="20"/>
      <c r="O14" s="17"/>
    </row>
    <row r="15" spans="1:15" s="1" customFormat="1" ht="14.25">
      <c r="A15" s="5"/>
      <c r="B15" s="14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21"/>
      <c r="N15" s="21"/>
      <c r="O15" s="14"/>
    </row>
    <row r="19" ht="12.75">
      <c r="A19" s="10"/>
    </row>
    <row r="20" ht="12.75">
      <c r="A20" s="10"/>
    </row>
  </sheetData>
  <sheetProtection/>
  <mergeCells count="3">
    <mergeCell ref="A2:O2"/>
    <mergeCell ref="A3:O3"/>
    <mergeCell ref="A1:O1"/>
  </mergeCells>
  <printOptions/>
  <pageMargins left="0.16" right="0" top="0.34" bottom="0.18" header="0.21" footer="0.12"/>
  <pageSetup horizontalDpi="600" verticalDpi="600" orientation="landscape" paperSize="9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2017-02-24T11:01:19Z</cp:lastPrinted>
  <dcterms:created xsi:type="dcterms:W3CDTF">1996-10-08T23:32:33Z</dcterms:created>
  <dcterms:modified xsi:type="dcterms:W3CDTF">2018-02-09T04:14:58Z</dcterms:modified>
  <cp:category/>
  <cp:version/>
  <cp:contentType/>
  <cp:contentStatus/>
</cp:coreProperties>
</file>